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I8" i="1"/>
  <c r="H8" i="1"/>
  <c r="G8" i="1"/>
  <c r="F8" i="1"/>
  <c r="E8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<sst xmlns="http://schemas.openxmlformats.org/spreadsheetml/2006/main" count="22" uniqueCount="20">
  <si>
    <t>JAZ TOUR KHALEF 5*</t>
  </si>
  <si>
    <t>A</t>
  </si>
  <si>
    <t>B</t>
  </si>
  <si>
    <t>C</t>
  </si>
  <si>
    <t>D</t>
  </si>
  <si>
    <t>E</t>
  </si>
  <si>
    <t>dvokrevetna soba park strana (1/2, 1/2+1)</t>
  </si>
  <si>
    <t>1. dijete 2-12 godina na pomoćnom ležaju</t>
  </si>
  <si>
    <t>dvokrevetna soba morska strana (1/2, 1/2+1)</t>
  </si>
  <si>
    <t>obiteljska soba (1/2+2)</t>
  </si>
  <si>
    <t>2. dijete 2-12 godina na pomoćnom ležaju</t>
  </si>
  <si>
    <t>jednokrevetna soba park strana (1/1)</t>
  </si>
  <si>
    <r>
      <rPr>
        <b/>
        <sz val="13"/>
        <rFont val="Calibri"/>
        <family val="2"/>
        <charset val="238"/>
      </rPr>
      <t>NAPOMENA:</t>
    </r>
    <r>
      <rPr>
        <sz val="13"/>
        <rFont val="Calibri"/>
        <family val="2"/>
        <charset val="238"/>
      </rPr>
      <t xml:space="preserve"> 3. odrasla osoba plaća punu cijenu</t>
    </r>
  </si>
  <si>
    <t xml:space="preserve">SOUSSE </t>
  </si>
  <si>
    <t>USLUGA: ALL INCLUSIVE</t>
  </si>
  <si>
    <t>CJENIK VRIJEDI do 31.05.2020. ili do popunjenja kapaciteta po FM cijeni</t>
  </si>
  <si>
    <t>10.6., 17.6., 24.6., 23.9.2020</t>
  </si>
  <si>
    <t>1.7.,
 2.9., 9.9., 16.9.2020</t>
  </si>
  <si>
    <t>8.7., 15.7.,
 22.7., 26.8.2020</t>
  </si>
  <si>
    <t>29.7., 5.8.,
 12.8., 19.8.2020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</si>
</sst>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n&quot;;[Red]#,##0\ &quot;kn&quot;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b/>
      <i/>
      <sz val="13"/>
      <name val="Calibri"/>
      <family val="2"/>
      <charset val="238"/>
    </font>
    <font>
      <i/>
      <sz val="13"/>
      <name val="Calibri"/>
      <family val="2"/>
      <charset val="238"/>
    </font>
    <font>
      <b/>
      <sz val="14"/>
      <color rgb="FF0000FF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7F6FF"/>
        <bgColor indexed="64"/>
      </patternFill>
    </fill>
    <fill>
      <patternFill patternType="solid">
        <fgColor rgb="FFC9E4FF"/>
        <bgColor indexed="64"/>
      </patternFill>
    </fill>
    <fill>
      <patternFill patternType="solid">
        <fgColor rgb="FF9FCFFF"/>
        <bgColor indexed="64"/>
      </patternFill>
    </fill>
    <fill>
      <patternFill patternType="solid">
        <fgColor rgb="FF85C2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3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0" borderId="0" xfId="1" applyFont="1"/>
    <xf numFmtId="0" fontId="3" fillId="0" borderId="0" xfId="1" applyFont="1"/>
    <xf numFmtId="0" fontId="2" fillId="2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164" fontId="2" fillId="2" borderId="6" xfId="1" applyNumberFormat="1" applyFont="1" applyFill="1" applyBorder="1" applyAlignment="1">
      <alignment horizontal="center" vertical="center"/>
    </xf>
    <xf numFmtId="164" fontId="2" fillId="3" borderId="6" xfId="1" applyNumberFormat="1" applyFont="1" applyFill="1" applyBorder="1" applyAlignment="1">
      <alignment horizontal="center" vertical="center"/>
    </xf>
    <xf numFmtId="164" fontId="2" fillId="4" borderId="6" xfId="1" applyNumberFormat="1" applyFont="1" applyFill="1" applyBorder="1" applyAlignment="1">
      <alignment horizontal="center" vertical="center"/>
    </xf>
    <xf numFmtId="164" fontId="2" fillId="5" borderId="7" xfId="1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 indent="1"/>
    </xf>
    <xf numFmtId="0" fontId="3" fillId="0" borderId="0" xfId="1" applyFont="1" applyBorder="1" applyAlignment="1">
      <alignment vertical="center"/>
    </xf>
    <xf numFmtId="164" fontId="3" fillId="2" borderId="6" xfId="1" applyNumberFormat="1" applyFont="1" applyFill="1" applyBorder="1" applyAlignment="1">
      <alignment horizontal="center" vertical="center"/>
    </xf>
    <xf numFmtId="164" fontId="3" fillId="3" borderId="6" xfId="1" applyNumberFormat="1" applyFont="1" applyFill="1" applyBorder="1" applyAlignment="1">
      <alignment horizontal="center" vertical="center"/>
    </xf>
    <xf numFmtId="164" fontId="3" fillId="4" borderId="6" xfId="1" applyNumberFormat="1" applyFont="1" applyFill="1" applyBorder="1" applyAlignment="1">
      <alignment horizontal="center" vertical="center"/>
    </xf>
    <xf numFmtId="164" fontId="3" fillId="5" borderId="7" xfId="1" applyNumberFormat="1" applyFont="1" applyFill="1" applyBorder="1" applyAlignment="1">
      <alignment horizontal="center" vertical="center"/>
    </xf>
    <xf numFmtId="0" fontId="4" fillId="0" borderId="4" xfId="1" applyFont="1" applyBorder="1"/>
    <xf numFmtId="0" fontId="3" fillId="0" borderId="5" xfId="1" applyFont="1" applyBorder="1"/>
    <xf numFmtId="0" fontId="3" fillId="0" borderId="9" xfId="1" applyFont="1" applyBorder="1"/>
    <xf numFmtId="164" fontId="2" fillId="2" borderId="1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0" fontId="5" fillId="0" borderId="6" xfId="1" applyFont="1" applyBorder="1" applyAlignment="1">
      <alignment horizontal="left" indent="1"/>
    </xf>
    <xf numFmtId="0" fontId="3" fillId="0" borderId="10" xfId="1" applyFont="1" applyBorder="1"/>
    <xf numFmtId="0" fontId="3" fillId="0" borderId="11" xfId="1" applyFont="1" applyBorder="1"/>
    <xf numFmtId="164" fontId="3" fillId="2" borderId="1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/>
    </xf>
    <xf numFmtId="164" fontId="3" fillId="5" borderId="2" xfId="1" applyNumberFormat="1" applyFont="1" applyFill="1" applyBorder="1" applyAlignment="1">
      <alignment horizontal="center"/>
    </xf>
    <xf numFmtId="0" fontId="3" fillId="0" borderId="0" xfId="1" applyFont="1" applyBorder="1"/>
    <xf numFmtId="0" fontId="3" fillId="0" borderId="12" xfId="1" applyFont="1" applyBorder="1"/>
    <xf numFmtId="0" fontId="4" fillId="0" borderId="6" xfId="1" applyFont="1" applyBorder="1" applyAlignment="1"/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0" fillId="6" borderId="15" xfId="0" applyFill="1" applyBorder="1"/>
    <xf numFmtId="0" fontId="2" fillId="7" borderId="1" xfId="1" applyFont="1" applyFill="1" applyBorder="1" applyAlignment="1">
      <alignment vertical="top"/>
    </xf>
    <xf numFmtId="0" fontId="3" fillId="7" borderId="16" xfId="1" applyFont="1" applyFill="1" applyBorder="1" applyAlignment="1">
      <alignment vertical="center"/>
    </xf>
    <xf numFmtId="0" fontId="3" fillId="7" borderId="3" xfId="1" applyFont="1" applyFill="1" applyBorder="1" applyAlignment="1">
      <alignment vertical="center"/>
    </xf>
    <xf numFmtId="0" fontId="7" fillId="0" borderId="1" xfId="0" applyFont="1" applyBorder="1"/>
    <xf numFmtId="0" fontId="7" fillId="0" borderId="16" xfId="0" applyFont="1" applyBorder="1"/>
    <xf numFmtId="0" fontId="0" fillId="0" borderId="16" xfId="0" applyBorder="1"/>
    <xf numFmtId="0" fontId="0" fillId="0" borderId="3" xfId="0" applyBorder="1"/>
    <xf numFmtId="0" fontId="2" fillId="0" borderId="1" xfId="1" applyFont="1" applyBorder="1" applyAlignment="1"/>
    <xf numFmtId="0" fontId="3" fillId="0" borderId="16" xfId="1" applyFont="1" applyBorder="1"/>
    <xf numFmtId="164" fontId="2" fillId="0" borderId="16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14" fontId="2" fillId="2" borderId="1" xfId="1" applyNumberFormat="1" applyFont="1" applyFill="1" applyBorder="1" applyAlignment="1">
      <alignment horizontal="center" vertical="center" wrapText="1"/>
    </xf>
  </cellXfs>
  <cellStyles count="2">
    <cellStyle name="Navadno 2" xfId="1"/>
    <cellStyle name="Normal" xfId="0" builtinId="0"/>
  </cellStyles>
  <dxfs count="0"/>
  <tableStyles count="0" defaultTableStyle="TableStyleMedium2" defaultPivotStyle="PivotStyleMedium9"/>
  <colors>
    <mruColors>
      <color rgb="FFFFFF66"/>
      <color rgb="FFFFFF0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K7" sqref="K7"/>
    </sheetView>
  </sheetViews>
  <sheetFormatPr defaultRowHeight="15" x14ac:dyDescent="0.25"/>
  <cols>
    <col min="4" max="4" width="20.85546875" customWidth="1"/>
    <col min="5" max="5" width="18.140625" customWidth="1"/>
    <col min="6" max="6" width="20.7109375" customWidth="1"/>
    <col min="7" max="7" width="18.5703125" customWidth="1"/>
    <col min="8" max="8" width="20.7109375" customWidth="1"/>
    <col min="9" max="9" width="19.85546875" customWidth="1"/>
  </cols>
  <sheetData>
    <row r="1" spans="1:9" ht="19.5" thickBot="1" x14ac:dyDescent="0.35">
      <c r="A1" s="39" t="s">
        <v>13</v>
      </c>
      <c r="B1" s="40"/>
      <c r="C1" s="40"/>
      <c r="D1" s="40"/>
      <c r="E1" s="40"/>
      <c r="F1" s="40"/>
      <c r="G1" s="40"/>
      <c r="H1" s="40"/>
      <c r="I1" s="41"/>
    </row>
    <row r="3" spans="1:9" ht="51.75" x14ac:dyDescent="0.25">
      <c r="A3" s="42" t="s">
        <v>0</v>
      </c>
      <c r="B3" s="43"/>
      <c r="C3" s="43"/>
      <c r="D3" s="44"/>
      <c r="E3" s="53">
        <v>44104</v>
      </c>
      <c r="F3" s="1" t="s">
        <v>16</v>
      </c>
      <c r="G3" s="1" t="s">
        <v>17</v>
      </c>
      <c r="H3" s="2" t="s">
        <v>18</v>
      </c>
      <c r="I3" s="3" t="s">
        <v>19</v>
      </c>
    </row>
    <row r="4" spans="1:9" ht="17.25" x14ac:dyDescent="0.3">
      <c r="A4" s="4" t="s">
        <v>14</v>
      </c>
      <c r="B4" s="5"/>
      <c r="C4" s="5"/>
      <c r="D4" s="5"/>
      <c r="E4" s="6" t="s">
        <v>1</v>
      </c>
      <c r="F4" s="1" t="s">
        <v>2</v>
      </c>
      <c r="G4" s="7" t="s">
        <v>3</v>
      </c>
      <c r="H4" s="8" t="s">
        <v>4</v>
      </c>
      <c r="I4" s="9" t="s">
        <v>5</v>
      </c>
    </row>
    <row r="5" spans="1:9" ht="17.25" x14ac:dyDescent="0.25">
      <c r="A5" s="10" t="s">
        <v>6</v>
      </c>
      <c r="B5" s="11"/>
      <c r="C5" s="11"/>
      <c r="D5" s="11"/>
      <c r="E5" s="12">
        <v>4339</v>
      </c>
      <c r="F5" s="13">
        <v>4939</v>
      </c>
      <c r="G5" s="13">
        <v>5389</v>
      </c>
      <c r="H5" s="14">
        <v>5469</v>
      </c>
      <c r="I5" s="15">
        <v>5919</v>
      </c>
    </row>
    <row r="6" spans="1:9" ht="17.25" x14ac:dyDescent="0.3">
      <c r="A6" s="16" t="s">
        <v>7</v>
      </c>
      <c r="B6" s="17"/>
      <c r="C6" s="17"/>
      <c r="D6" s="17"/>
      <c r="E6" s="18">
        <v>3219</v>
      </c>
      <c r="F6" s="19">
        <v>3519</v>
      </c>
      <c r="G6" s="19">
        <v>3669</v>
      </c>
      <c r="H6" s="20">
        <v>3739</v>
      </c>
      <c r="I6" s="21">
        <v>3969</v>
      </c>
    </row>
    <row r="7" spans="1:9" ht="17.25" x14ac:dyDescent="0.3">
      <c r="A7" s="22" t="s">
        <v>8</v>
      </c>
      <c r="B7" s="23"/>
      <c r="C7" s="23"/>
      <c r="D7" s="24"/>
      <c r="E7" s="25">
        <f t="shared" ref="E7:I7" si="0">E5+370</f>
        <v>4709</v>
      </c>
      <c r="F7" s="26">
        <f t="shared" si="0"/>
        <v>5309</v>
      </c>
      <c r="G7" s="26">
        <f t="shared" si="0"/>
        <v>5759</v>
      </c>
      <c r="H7" s="27">
        <f t="shared" si="0"/>
        <v>5839</v>
      </c>
      <c r="I7" s="28">
        <f t="shared" si="0"/>
        <v>6289</v>
      </c>
    </row>
    <row r="8" spans="1:9" ht="17.25" x14ac:dyDescent="0.3">
      <c r="A8" s="29" t="s">
        <v>7</v>
      </c>
      <c r="B8" s="30"/>
      <c r="C8" s="30"/>
      <c r="D8" s="31"/>
      <c r="E8" s="32">
        <f>E6+190</f>
        <v>3409</v>
      </c>
      <c r="F8" s="33">
        <f>F6+190</f>
        <v>3709</v>
      </c>
      <c r="G8" s="33">
        <f>G6+190</f>
        <v>3859</v>
      </c>
      <c r="H8" s="34">
        <f>H6+190</f>
        <v>3929</v>
      </c>
      <c r="I8" s="35">
        <f>I6+190</f>
        <v>4159</v>
      </c>
    </row>
    <row r="9" spans="1:9" ht="17.25" x14ac:dyDescent="0.3">
      <c r="A9" s="22" t="s">
        <v>9</v>
      </c>
      <c r="B9" s="36"/>
      <c r="C9" s="36"/>
      <c r="D9" s="37"/>
      <c r="E9" s="25">
        <f>E5+390</f>
        <v>4729</v>
      </c>
      <c r="F9" s="26">
        <f>F5+390</f>
        <v>5329</v>
      </c>
      <c r="G9" s="26">
        <f>G5+390</f>
        <v>5779</v>
      </c>
      <c r="H9" s="27">
        <f>H5+390</f>
        <v>5859</v>
      </c>
      <c r="I9" s="28">
        <f>I5+390</f>
        <v>6309</v>
      </c>
    </row>
    <row r="10" spans="1:9" ht="17.25" x14ac:dyDescent="0.3">
      <c r="A10" s="16" t="s">
        <v>7</v>
      </c>
      <c r="B10" s="36"/>
      <c r="C10" s="36"/>
      <c r="D10" s="37"/>
      <c r="E10" s="18">
        <v>3219</v>
      </c>
      <c r="F10" s="19">
        <v>3519</v>
      </c>
      <c r="G10" s="19">
        <v>3669</v>
      </c>
      <c r="H10" s="20">
        <v>3739</v>
      </c>
      <c r="I10" s="21">
        <v>3969</v>
      </c>
    </row>
    <row r="11" spans="1:9" ht="17.25" x14ac:dyDescent="0.3">
      <c r="A11" s="29" t="s">
        <v>10</v>
      </c>
      <c r="B11" s="30"/>
      <c r="C11" s="30"/>
      <c r="D11" s="31"/>
      <c r="E11" s="32">
        <v>3589</v>
      </c>
      <c r="F11" s="33">
        <v>3889</v>
      </c>
      <c r="G11" s="33">
        <v>4039</v>
      </c>
      <c r="H11" s="34">
        <v>4119</v>
      </c>
      <c r="I11" s="35">
        <v>4339</v>
      </c>
    </row>
    <row r="12" spans="1:9" ht="17.25" x14ac:dyDescent="0.3">
      <c r="A12" s="38" t="s">
        <v>11</v>
      </c>
      <c r="B12" s="30"/>
      <c r="C12" s="30"/>
      <c r="D12" s="31"/>
      <c r="E12" s="25">
        <v>5019</v>
      </c>
      <c r="F12" s="26">
        <v>5769</v>
      </c>
      <c r="G12" s="26">
        <v>6369</v>
      </c>
      <c r="H12" s="27">
        <v>6439</v>
      </c>
      <c r="I12" s="28">
        <v>6969</v>
      </c>
    </row>
    <row r="13" spans="1:9" ht="17.25" x14ac:dyDescent="0.3">
      <c r="A13" s="49" t="s">
        <v>12</v>
      </c>
      <c r="B13" s="50"/>
      <c r="C13" s="50"/>
      <c r="D13" s="50"/>
      <c r="E13" s="51"/>
      <c r="F13" s="51"/>
      <c r="G13" s="51"/>
      <c r="H13" s="51"/>
      <c r="I13" s="52"/>
    </row>
    <row r="14" spans="1:9" x14ac:dyDescent="0.25">
      <c r="A14" s="45" t="s">
        <v>15</v>
      </c>
      <c r="B14" s="46"/>
      <c r="C14" s="46"/>
      <c r="D14" s="46"/>
      <c r="E14" s="46"/>
      <c r="F14" s="47"/>
      <c r="G14" s="47"/>
      <c r="H14" s="47"/>
      <c r="I14" s="48"/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2020-05-12T18:36:39Z</dcterms:modified>
</cp:coreProperties>
</file>